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Семеен бюджет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 &quot;€&quot;"/>
    <numFmt numFmtId="165" formatCode="0.0%"/>
  </numFmts>
  <fonts count="14">
    <font>
      <name val="Calibri"/>
      <family val="2"/>
      <color theme="1"/>
      <sz val="11"/>
      <scheme val="minor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color rgb="00333333"/>
      <sz val="10"/>
    </font>
    <font>
      <name val="Arial"/>
      <b val="1"/>
      <color rgb="000000FF"/>
      <sz val="10"/>
    </font>
    <font>
      <name val="Arial"/>
      <sz val="10"/>
    </font>
    <font>
      <name val="Arial"/>
      <b val="1"/>
      <color rgb="002ECC71"/>
      <sz val="11"/>
    </font>
    <font>
      <name val="Arial"/>
      <color rgb="006B6B7B"/>
      <sz val="10"/>
    </font>
    <font>
      <name val="Arial"/>
      <color rgb="00FF8C2A"/>
      <sz val="10"/>
    </font>
    <font>
      <name val="Arial"/>
      <color rgb="002ECC71"/>
      <sz val="10"/>
    </font>
    <font>
      <name val="Arial"/>
      <b val="1"/>
      <color rgb="00EF4444"/>
      <sz val="11"/>
    </font>
    <font>
      <name val="Arial"/>
      <b val="1"/>
      <sz val="10"/>
    </font>
    <font>
      <name val="Arial"/>
      <b val="1"/>
      <color rgb="002ECC71"/>
      <sz val="12"/>
    </font>
    <font>
      <name val="Arial"/>
      <i val="1"/>
      <color rgb="006B6B7B"/>
      <sz val="9"/>
    </font>
  </fonts>
  <fills count="6">
    <fill>
      <patternFill/>
    </fill>
    <fill>
      <patternFill patternType="gray125"/>
    </fill>
    <fill>
      <patternFill patternType="solid">
        <fgColor rgb="001A2F5A"/>
      </patternFill>
    </fill>
    <fill>
      <patternFill patternType="solid">
        <fgColor rgb="00FF8C2A"/>
      </patternFill>
    </fill>
    <fill>
      <patternFill patternType="solid">
        <fgColor rgb="00F8F4EF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E2DDD6"/>
      </left>
      <right style="thin">
        <color rgb="00E2DDD6"/>
      </right>
      <top style="thin">
        <color rgb="00E2DDD6"/>
      </top>
      <bottom style="thin">
        <color rgb="00E2DDD6"/>
      </bottom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/>
    </xf>
    <xf numFmtId="164" fontId="4" fillId="4" borderId="1" applyAlignment="1" pivotButton="0" quotePrefix="0" xfId="0">
      <alignment horizontal="left" vertical="center"/>
    </xf>
    <xf numFmtId="165" fontId="5" fillId="4" borderId="1" pivotButton="0" quotePrefix="0" xfId="0"/>
    <xf numFmtId="0" fontId="3" fillId="5" borderId="1" applyAlignment="1" pivotButton="0" quotePrefix="0" xfId="0">
      <alignment horizontal="left" vertical="center"/>
    </xf>
    <xf numFmtId="164" fontId="4" fillId="5" borderId="1" applyAlignment="1" pivotButton="0" quotePrefix="0" xfId="0">
      <alignment horizontal="left" vertical="center"/>
    </xf>
    <xf numFmtId="165" fontId="5" fillId="5" borderId="1" pivotButton="0" quotePrefix="0" xfId="0"/>
    <xf numFmtId="0" fontId="2" fillId="2" borderId="0" pivotButton="0" quotePrefix="0" xfId="0"/>
    <xf numFmtId="164" fontId="6" fillId="2" borderId="0" pivotButton="0" quotePrefix="0" xfId="0"/>
    <xf numFmtId="0" fontId="7" fillId="4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center" vertical="center"/>
    </xf>
    <xf numFmtId="0" fontId="9" fillId="4" borderId="1" applyAlignment="1" pivotButton="0" quotePrefix="0" xfId="0">
      <alignment horizontal="center" vertical="center"/>
    </xf>
    <xf numFmtId="164" fontId="10" fillId="2" borderId="0" pivotButton="0" quotePrefix="0" xfId="0"/>
    <xf numFmtId="0" fontId="11" fillId="0" borderId="0" pivotButton="0" quotePrefix="0" xfId="0"/>
    <xf numFmtId="164" fontId="12" fillId="0" borderId="0" pivotButton="0" quotePrefix="0" xfId="0"/>
    <xf numFmtId="165" fontId="11" fillId="0" borderId="0" pivotButton="0" quotePrefix="0" xfId="0"/>
    <xf numFmtId="0" fontId="13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14" customWidth="1" min="4" max="4"/>
    <col width="22" customWidth="1" min="5" max="5"/>
  </cols>
  <sheetData>
    <row r="1" ht="28" customHeight="1">
      <c r="A1" s="1" t="inlineStr">
        <is>
          <t>СЕМЕЕН БЮДЖЕТ — Смятам.com 2026</t>
        </is>
      </c>
    </row>
    <row r="2" ht="20" customHeight="1">
      <c r="A2" s="2" t="inlineStr">
        <is>
          <t xml:space="preserve">  ПРИХОДИ</t>
        </is>
      </c>
    </row>
    <row r="3">
      <c r="A3" s="3" t="inlineStr">
        <is>
          <t>Категория</t>
        </is>
      </c>
      <c r="B3" s="3" t="inlineStr">
        <is>
          <t>Сума (€)</t>
        </is>
      </c>
      <c r="C3" s="3" t="inlineStr">
        <is>
          <t>% от дохода</t>
        </is>
      </c>
      <c r="D3" s="3" t="inlineStr">
        <is>
          <t>Бележка</t>
        </is>
      </c>
    </row>
    <row r="4">
      <c r="A4" s="4" t="inlineStr">
        <is>
          <t>Нетна заплата 1</t>
        </is>
      </c>
      <c r="B4" s="5" t="n">
        <v>1600</v>
      </c>
      <c r="C4" s="6">
        <f>IF(B7=0,0,B4/B7)</f>
        <v/>
      </c>
    </row>
    <row r="5">
      <c r="A5" s="7" t="inlineStr">
        <is>
          <t>Нетна заплата 2</t>
        </is>
      </c>
      <c r="B5" s="8" t="n">
        <v>1200</v>
      </c>
      <c r="C5" s="9">
        <f>IF(B7=0,0,B5/B7)</f>
        <v/>
      </c>
    </row>
    <row r="6">
      <c r="A6" s="4" t="inlineStr">
        <is>
          <t>Допълнителни приходи</t>
        </is>
      </c>
      <c r="B6" s="5" t="n">
        <v>0</v>
      </c>
      <c r="C6" s="6">
        <f>IF(B7=0,0,B6/B7)</f>
        <v/>
      </c>
    </row>
    <row r="7">
      <c r="A7" s="10" t="inlineStr">
        <is>
          <t>ОБЩО ПРИХОД</t>
        </is>
      </c>
      <c r="B7" s="11">
        <f>SUM(B4:B6)</f>
        <v/>
      </c>
    </row>
    <row r="9" ht="20" customHeight="1">
      <c r="A9" s="2" t="inlineStr">
        <is>
          <t xml:space="preserve">  РАЗХОДИ</t>
        </is>
      </c>
    </row>
    <row r="10">
      <c r="A10" s="3" t="inlineStr">
        <is>
          <t>Категория</t>
        </is>
      </c>
      <c r="B10" s="3" t="inlineStr">
        <is>
          <t>Сума (€)</t>
        </is>
      </c>
      <c r="C10" s="3" t="inlineStr">
        <is>
          <t>% от дохода</t>
        </is>
      </c>
      <c r="D10" s="3" t="inlineStr">
        <is>
          <t>Препоръка (50/30/20)</t>
        </is>
      </c>
      <c r="E10" s="3" t="inlineStr">
        <is>
          <t>Статус</t>
        </is>
      </c>
    </row>
    <row r="11">
      <c r="A11" s="4" t="inlineStr">
        <is>
          <t>Жилище (наем/ипотека)</t>
        </is>
      </c>
      <c r="B11" s="5" t="n">
        <v>560</v>
      </c>
      <c r="C11" s="6">
        <f>IF($B$7=0,0,B11/$B$7)</f>
        <v/>
      </c>
      <c r="D11" s="12" t="inlineStr">
        <is>
          <t>25–30%</t>
        </is>
      </c>
      <c r="E11" s="13" t="inlineStr">
        <is>
          <t>НУЖДА</t>
        </is>
      </c>
    </row>
    <row r="12">
      <c r="A12" s="7" t="inlineStr">
        <is>
          <t>Храна и пазар</t>
        </is>
      </c>
      <c r="B12" s="8" t="n">
        <v>450</v>
      </c>
      <c r="C12" s="9">
        <f>IF($B$7=0,0,B12/$B$7)</f>
        <v/>
      </c>
      <c r="D12" s="14" t="inlineStr">
        <is>
          <t>15–20%</t>
        </is>
      </c>
      <c r="E12" s="15" t="inlineStr">
        <is>
          <t>НУЖДА</t>
        </is>
      </c>
    </row>
    <row r="13">
      <c r="A13" s="4" t="inlineStr">
        <is>
          <t>Транспорт</t>
        </is>
      </c>
      <c r="B13" s="5" t="n">
        <v>200</v>
      </c>
      <c r="C13" s="6">
        <f>IF($B$7=0,0,B13/$B$7)</f>
        <v/>
      </c>
      <c r="D13" s="12" t="inlineStr">
        <is>
          <t>8–12%</t>
        </is>
      </c>
      <c r="E13" s="13" t="inlineStr">
        <is>
          <t>НУЖДА</t>
        </is>
      </c>
    </row>
    <row r="14">
      <c r="A14" s="7" t="inlineStr">
        <is>
          <t>Комунални разходи</t>
        </is>
      </c>
      <c r="B14" s="8" t="n">
        <v>140</v>
      </c>
      <c r="C14" s="9">
        <f>IF($B$7=0,0,B14/$B$7)</f>
        <v/>
      </c>
      <c r="D14" s="14" t="inlineStr">
        <is>
          <t>5–8%</t>
        </is>
      </c>
      <c r="E14" s="15" t="inlineStr">
        <is>
          <t>НУЖДА</t>
        </is>
      </c>
    </row>
    <row r="15">
      <c r="A15" s="4" t="inlineStr">
        <is>
          <t>Здраве и медицина</t>
        </is>
      </c>
      <c r="B15" s="5" t="n">
        <v>130</v>
      </c>
      <c r="C15" s="6">
        <f>IF($B$7=0,0,B15/$B$7)</f>
        <v/>
      </c>
      <c r="D15" s="12" t="inlineStr">
        <is>
          <t>4–6%</t>
        </is>
      </c>
      <c r="E15" s="13" t="inlineStr">
        <is>
          <t>НУЖДА</t>
        </is>
      </c>
    </row>
    <row r="16">
      <c r="A16" s="7" t="inlineStr">
        <is>
          <t>Образование / деца</t>
        </is>
      </c>
      <c r="B16" s="8" t="n">
        <v>150</v>
      </c>
      <c r="C16" s="9">
        <f>IF($B$7=0,0,B16/$B$7)</f>
        <v/>
      </c>
      <c r="D16" s="14" t="inlineStr">
        <is>
          <t>5–10%</t>
        </is>
      </c>
      <c r="E16" s="15" t="inlineStr">
        <is>
          <t>НУЖДА</t>
        </is>
      </c>
    </row>
    <row r="17">
      <c r="A17" s="4" t="inlineStr">
        <is>
          <t>Развлечения и почивки</t>
        </is>
      </c>
      <c r="B17" s="5" t="n">
        <v>180</v>
      </c>
      <c r="C17" s="6">
        <f>IF($B$7=0,0,B17/$B$7)</f>
        <v/>
      </c>
      <c r="D17" s="12" t="inlineStr">
        <is>
          <t>5–10%</t>
        </is>
      </c>
      <c r="E17" s="16" t="inlineStr">
        <is>
          <t>ЖЕЛАНИЕ</t>
        </is>
      </c>
    </row>
    <row r="18">
      <c r="A18" s="7" t="inlineStr">
        <is>
          <t>Лично пазаруване</t>
        </is>
      </c>
      <c r="B18" s="8" t="n">
        <v>100</v>
      </c>
      <c r="C18" s="9">
        <f>IF($B$7=0,0,B18/$B$7)</f>
        <v/>
      </c>
      <c r="D18" s="14" t="inlineStr">
        <is>
          <t>3–5%</t>
        </is>
      </c>
      <c r="E18" s="17" t="inlineStr">
        <is>
          <t>ЖЕЛАНИЕ</t>
        </is>
      </c>
    </row>
    <row r="19">
      <c r="A19" s="4" t="inlineStr">
        <is>
          <t>Спестявания и инвестиции</t>
        </is>
      </c>
      <c r="B19" s="5" t="n">
        <v>200</v>
      </c>
      <c r="C19" s="6">
        <f>IF($B$7=0,0,B19/$B$7)</f>
        <v/>
      </c>
      <c r="D19" s="12" t="inlineStr">
        <is>
          <t>&gt;10%</t>
        </is>
      </c>
      <c r="E19" s="18" t="inlineStr">
        <is>
          <t>СПЕСТЯВАНЕ</t>
        </is>
      </c>
    </row>
    <row r="20">
      <c r="A20" s="7" t="inlineStr">
        <is>
          <t>Непредвидени</t>
        </is>
      </c>
      <c r="B20" s="8" t="n">
        <v>80</v>
      </c>
      <c r="C20" s="9">
        <f>IF($B$7=0,0,B20/$B$7)</f>
        <v/>
      </c>
      <c r="D20" s="14" t="inlineStr">
        <is>
          <t>3–5%</t>
        </is>
      </c>
      <c r="E20" s="15" t="inlineStr">
        <is>
          <t>РЕЗЕРВ</t>
        </is>
      </c>
    </row>
    <row r="21">
      <c r="A21" s="10" t="inlineStr">
        <is>
          <t>ОБЩО РАЗХОДИ</t>
        </is>
      </c>
      <c r="B21" s="19">
        <f>SUM(B11:B20)</f>
        <v/>
      </c>
    </row>
    <row r="22">
      <c r="A22" s="20" t="inlineStr">
        <is>
          <t>БАЛАНС (спестяване)</t>
        </is>
      </c>
      <c r="B22" s="21">
        <f>B7-B21</f>
        <v/>
      </c>
      <c r="C22" s="22">
        <f>B22/B7</f>
        <v/>
      </c>
    </row>
    <row r="24">
      <c r="A24" s="23" t="inlineStr">
        <is>
          <t>* Синьо = въведете вашите стойности. Формулите се изчисляват автоматично.</t>
        </is>
      </c>
    </row>
  </sheetData>
  <mergeCells count="4">
    <mergeCell ref="A2:E2"/>
    <mergeCell ref="A1:E1"/>
    <mergeCell ref="A9:E9"/>
    <mergeCell ref="A24:E2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2026-04-26T21:56:03Z</dcterms:created>
  <dcterms:modified xmlns:dcterms="http://purl.org/dc/terms/" xmlns:xsi="http://www.w3.org/2001/XMLSchema-instance" xsi:type="dcterms:W3CDTF">2026-04-26T21:56:03Z</dcterms:modified>
</cp:coreProperties>
</file>