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Сравнение кредити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#,##0 &quot;€&quot;"/>
    <numFmt numFmtId="165" formatCode="#,##0.00 &quot;€&quot;"/>
  </numFmts>
  <fonts count="8">
    <font>
      <name val="Calibri"/>
      <family val="2"/>
      <color theme="1"/>
      <sz val="11"/>
      <scheme val="minor"/>
    </font>
    <font>
      <name val="Arial"/>
      <b val="1"/>
      <color rgb="00FFFFFF"/>
      <sz val="13"/>
    </font>
    <font>
      <name val="Arial"/>
      <b val="1"/>
      <color rgb="00FFFFFF"/>
      <sz val="10"/>
    </font>
    <font>
      <name val="Arial"/>
      <b val="1"/>
      <color rgb="00333333"/>
      <sz val="10"/>
    </font>
    <font>
      <name val="Arial"/>
      <color rgb="00333333"/>
      <sz val="10"/>
    </font>
    <font>
      <name val="Arial"/>
      <color rgb="000000FF"/>
      <sz val="10"/>
    </font>
    <font>
      <name val="Arial"/>
      <sz val="10"/>
    </font>
    <font>
      <name val="Arial"/>
      <i val="1"/>
      <color rgb="006B6B7B"/>
      <sz val="9"/>
    </font>
  </fonts>
  <fills count="6">
    <fill>
      <patternFill/>
    </fill>
    <fill>
      <patternFill patternType="gray125"/>
    </fill>
    <fill>
      <patternFill patternType="solid">
        <fgColor rgb="001A2F5A"/>
      </patternFill>
    </fill>
    <fill>
      <patternFill patternType="solid">
        <fgColor rgb="00F8F4EF"/>
      </patternFill>
    </fill>
    <fill>
      <patternFill patternType="solid">
        <fgColor rgb="00FFFFFF"/>
      </patternFill>
    </fill>
    <fill>
      <patternFill patternType="solid">
        <fgColor rgb="00FF8C2A"/>
      </patternFill>
    </fill>
  </fills>
  <borders count="2">
    <border>
      <left/>
      <right/>
      <top/>
      <bottom/>
      <diagonal/>
    </border>
    <border>
      <left style="thin">
        <color rgb="00E2DDD6"/>
      </left>
      <right style="thin">
        <color rgb="00E2DDD6"/>
      </right>
      <top style="thin">
        <color rgb="00E2DDD6"/>
      </top>
      <bottom style="thin">
        <color rgb="00E2DDD6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center"/>
    </xf>
    <xf numFmtId="0" fontId="3" fillId="4" borderId="1" applyAlignment="1" pivotButton="0" quotePrefix="0" xfId="0">
      <alignment horizontal="left" vertical="center"/>
    </xf>
    <xf numFmtId="164" fontId="5" fillId="4" borderId="1" applyAlignment="1" pivotButton="0" quotePrefix="0" xfId="0">
      <alignment horizontal="center"/>
    </xf>
    <xf numFmtId="10" fontId="5" fillId="3" borderId="1" applyAlignment="1" pivotButton="0" quotePrefix="0" xfId="0">
      <alignment horizontal="center"/>
    </xf>
    <xf numFmtId="10" fontId="5" fillId="4" borderId="1" applyAlignment="1" pivotButton="0" quotePrefix="0" xfId="0">
      <alignment horizontal="center"/>
    </xf>
    <xf numFmtId="0" fontId="5" fillId="3" borderId="1" applyAlignment="1" pivotButton="0" quotePrefix="0" xfId="0">
      <alignment horizontal="center"/>
    </xf>
    <xf numFmtId="0" fontId="4" fillId="4" borderId="1" applyAlignment="1" pivotButton="0" quotePrefix="0" xfId="0">
      <alignment horizontal="center"/>
    </xf>
    <xf numFmtId="0" fontId="2" fillId="5" borderId="0" applyAlignment="1" pivotButton="0" quotePrefix="0" xfId="0">
      <alignment horizontal="left" vertical="center"/>
    </xf>
    <xf numFmtId="165" fontId="6" fillId="3" borderId="1" applyAlignment="1" pivotButton="0" quotePrefix="0" xfId="0">
      <alignment horizontal="center"/>
    </xf>
    <xf numFmtId="165" fontId="6" fillId="4" borderId="1" applyAlignment="1" pivotButton="0" quotePrefix="0" xfId="0">
      <alignment horizontal="center"/>
    </xf>
    <xf numFmtId="0" fontId="7" fillId="0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"/>
  <sheetViews>
    <sheetView workbookViewId="0">
      <selection activeCell="A1" sqref="A1"/>
    </sheetView>
  </sheetViews>
  <sheetFormatPr baseColWidth="8" defaultRowHeight="15"/>
  <cols>
    <col width="20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</cols>
  <sheetData>
    <row r="1" ht="28" customHeight="1">
      <c r="A1" s="1" t="inlineStr">
        <is>
          <t>СРАВНЕНИЕ НА ПОТРЕБИТЕЛСКИ КРЕДИТИ — Смятам.com</t>
        </is>
      </c>
    </row>
    <row r="2">
      <c r="A2" s="2" t="inlineStr">
        <is>
          <t>Параметър</t>
        </is>
      </c>
      <c r="B2" s="2" t="inlineStr">
        <is>
          <t>Банка 1</t>
        </is>
      </c>
      <c r="C2" s="2" t="inlineStr">
        <is>
          <t>Банка 2</t>
        </is>
      </c>
      <c r="D2" s="2" t="inlineStr">
        <is>
          <t>Банка 3</t>
        </is>
      </c>
      <c r="E2" s="2" t="inlineStr">
        <is>
          <t>Банка 4</t>
        </is>
      </c>
      <c r="F2" s="2" t="inlineStr">
        <is>
          <t>Банка 5</t>
        </is>
      </c>
    </row>
    <row r="3">
      <c r="A3" s="3" t="inlineStr">
        <is>
          <t>Банка / Кредитор</t>
        </is>
      </c>
      <c r="B3" s="4" t="inlineStr">
        <is>
          <t>ДСК Банк</t>
        </is>
      </c>
      <c r="C3" s="4" t="inlineStr">
        <is>
          <t>UniCredit</t>
        </is>
      </c>
      <c r="D3" s="4" t="inlineStr">
        <is>
          <t>Fibank</t>
        </is>
      </c>
      <c r="E3" s="4" t="inlineStr">
        <is>
          <t>ПИБ</t>
        </is>
      </c>
      <c r="F3" s="4" t="inlineStr">
        <is>
          <t>Небанков</t>
        </is>
      </c>
    </row>
    <row r="4">
      <c r="A4" s="5" t="inlineStr">
        <is>
          <t>Сума (€)</t>
        </is>
      </c>
      <c r="B4" s="6" t="n">
        <v>7500</v>
      </c>
      <c r="C4" s="6" t="n">
        <v>7500</v>
      </c>
      <c r="D4" s="6" t="n">
        <v>7500</v>
      </c>
      <c r="E4" s="6" t="n">
        <v>7500</v>
      </c>
      <c r="F4" s="6" t="n">
        <v>7500</v>
      </c>
    </row>
    <row r="5">
      <c r="A5" s="3" t="inlineStr">
        <is>
          <t>Годишна лихва (%)</t>
        </is>
      </c>
      <c r="B5" s="7" t="n">
        <v>0.08500000000000001</v>
      </c>
      <c r="C5" s="7" t="n">
        <v>0.09</v>
      </c>
      <c r="D5" s="7" t="n">
        <v>0.095</v>
      </c>
      <c r="E5" s="7" t="n">
        <v>0.1</v>
      </c>
      <c r="F5" s="7" t="n">
        <v>0.35</v>
      </c>
    </row>
    <row r="6">
      <c r="A6" s="5" t="inlineStr">
        <is>
          <t>Срок (месеци)</t>
        </is>
      </c>
      <c r="B6" s="8" t="n">
        <v>60</v>
      </c>
      <c r="C6" s="8" t="n">
        <v>60</v>
      </c>
      <c r="D6" s="8" t="n">
        <v>60</v>
      </c>
      <c r="E6" s="8" t="n">
        <v>60</v>
      </c>
      <c r="F6" s="8" t="n">
        <v>36</v>
      </c>
    </row>
    <row r="7">
      <c r="A7" s="3" t="inlineStr">
        <is>
          <t>Такса обработка (€)</t>
        </is>
      </c>
      <c r="B7" s="9" t="n">
        <v>75</v>
      </c>
      <c r="C7" s="9" t="n">
        <v>100</v>
      </c>
      <c r="D7" s="9" t="n">
        <v>80</v>
      </c>
      <c r="E7" s="9" t="n">
        <v>0</v>
      </c>
      <c r="F7" s="9" t="n">
        <v>150</v>
      </c>
    </row>
    <row r="8">
      <c r="A8" s="5" t="inlineStr">
        <is>
          <t>Задължителна застраховка</t>
        </is>
      </c>
      <c r="B8" s="10" t="inlineStr">
        <is>
          <t>Не</t>
        </is>
      </c>
      <c r="C8" s="10" t="inlineStr">
        <is>
          <t>Да</t>
        </is>
      </c>
      <c r="D8" s="10" t="inlineStr">
        <is>
          <t>Не</t>
        </is>
      </c>
      <c r="E8" s="10" t="inlineStr">
        <is>
          <t>Да</t>
        </is>
      </c>
      <c r="F8" s="10" t="inlineStr">
        <is>
          <t>Не</t>
        </is>
      </c>
    </row>
    <row r="10" ht="20" customHeight="1">
      <c r="A10" s="11" t="inlineStr">
        <is>
          <t xml:space="preserve">  ИЗЧИСЛЕНИ СТОЙНОСТИ</t>
        </is>
      </c>
    </row>
    <row r="11">
      <c r="A11" s="2" t="inlineStr">
        <is>
          <t>Метрика</t>
        </is>
      </c>
      <c r="B11" s="2" t="inlineStr">
        <is>
          <t>Банка 1</t>
        </is>
      </c>
      <c r="C11" s="2" t="inlineStr">
        <is>
          <t>Банка 2</t>
        </is>
      </c>
      <c r="D11" s="2" t="inlineStr">
        <is>
          <t>Банка 3</t>
        </is>
      </c>
      <c r="E11" s="2" t="inlineStr">
        <is>
          <t>Банка 4</t>
        </is>
      </c>
      <c r="F11" s="2" t="inlineStr">
        <is>
          <t>Банка 5</t>
        </is>
      </c>
    </row>
    <row r="12">
      <c r="A12" s="3" t="inlineStr">
        <is>
          <t>Месечна вноска (€)</t>
        </is>
      </c>
      <c r="B12" s="12">
        <f>IF(C4/12=0,C3/C5,C3*(C4/12)*(1+C4/12)^C5/((1+C4/12)^C5-1))</f>
        <v/>
      </c>
      <c r="C12" s="12">
        <f>IF(D4/12=0,D3/D5,D3*(D4/12)*(1+D4/12)^D5/((1+D4/12)^D5-1))</f>
        <v/>
      </c>
      <c r="D12" s="12">
        <f>IF(E4/12=0,E3/E5,E3*(E4/12)*(1+E4/12)^E5/((1+E4/12)^E5-1))</f>
        <v/>
      </c>
      <c r="E12" s="12">
        <f>IF(F4/12=0,F3/F5,F3*(F4/12)*(1+F4/12)^F5/((1+F4/12)^F5-1))</f>
        <v/>
      </c>
      <c r="F12" s="12">
        <f>IF(G4/12=0,G3/G5,G3*(G4/12)*(1+G4/12)^G5/((1+G4/12)^G5-1))</f>
        <v/>
      </c>
    </row>
    <row r="13">
      <c r="A13" s="5" t="inlineStr">
        <is>
          <t>Общо лихви (€)</t>
        </is>
      </c>
      <c r="B13" s="13">
        <f>B12*C5-C3</f>
        <v/>
      </c>
      <c r="C13" s="13">
        <f>C12*D5-D3</f>
        <v/>
      </c>
      <c r="D13" s="13">
        <f>D12*E5-E3</f>
        <v/>
      </c>
      <c r="E13" s="13">
        <f>E12*F5-F3</f>
        <v/>
      </c>
      <c r="F13" s="13">
        <f>F12*G5-G3</f>
        <v/>
      </c>
    </row>
    <row r="14">
      <c r="A14" s="3" t="inlineStr">
        <is>
          <t>Общо платено (€)</t>
        </is>
      </c>
      <c r="B14" s="12">
        <f>B12*C5+C6</f>
        <v/>
      </c>
      <c r="C14" s="12">
        <f>C12*D5+D6</f>
        <v/>
      </c>
      <c r="D14" s="12">
        <f>D12*E5+E6</f>
        <v/>
      </c>
      <c r="E14" s="12">
        <f>E12*F5+F6</f>
        <v/>
      </c>
      <c r="F14" s="12">
        <f>F12*G5+G6</f>
        <v/>
      </c>
    </row>
    <row r="16">
      <c r="A16" s="14" t="inlineStr">
        <is>
          <t>* Синьо = въведете данните на банките. Клетките с формули се изчисляват автоматично.</t>
        </is>
      </c>
    </row>
  </sheetData>
  <mergeCells count="3">
    <mergeCell ref="A16:F16"/>
    <mergeCell ref="A1:F1"/>
    <mergeCell ref="A10:F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2026-04-26T21:56:03Z</dcterms:created>
  <dcterms:modified xmlns:dcterms="http://purl.org/dc/terms/" xmlns:xsi="http://www.w3.org/2001/XMLSchema-instance" xsi:type="dcterms:W3CDTF">2026-04-26T21:56:03Z</dcterms:modified>
</cp:coreProperties>
</file>